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place.bms.com/personal/takayuki_mikoda_bms_com/Documents/desktop/Compliance/transparency/2023/"/>
    </mc:Choice>
  </mc:AlternateContent>
  <xr:revisionPtr revIDLastSave="0" documentId="8_{4E13CD5C-E74F-49B3-B4A7-8C61BD20884A}" xr6:coauthVersionLast="47" xr6:coauthVersionMax="47" xr10:uidLastSave="{00000000-0000-0000-0000-000000000000}"/>
  <bookViews>
    <workbookView xWindow="435" yWindow="2775" windowWidth="16680" windowHeight="12735" xr2:uid="{A6615E86-2648-402E-A1FC-D2DF9F9CE112}"/>
  </bookViews>
  <sheets>
    <sheet name="A5.PostMarketing Clinical Study" sheetId="1" r:id="rId1"/>
  </sheets>
  <externalReferences>
    <externalReference r:id="rId2"/>
  </externalReferences>
  <definedNames>
    <definedName name="_2_052集計" localSheetId="0">#REF!</definedName>
    <definedName name="_2_052集計">#REF!</definedName>
    <definedName name="_3_053集計" localSheetId="0">#REF!</definedName>
    <definedName name="_3_053集計">#REF!</definedName>
    <definedName name="_xlnm._FilterDatabase" localSheetId="0" hidden="1">'A5.PostMarketing Clinical Study'!$A$6:$C$21</definedName>
    <definedName name="Format" localSheetId="0">#REF!</definedName>
    <definedName name="Format">#REF!</definedName>
    <definedName name="Header" localSheetId="0">#REF!</definedName>
    <definedName name="Header">#REF!</definedName>
    <definedName name="あ" localSheetId="0">#REF!</definedName>
    <definedName name="あ">#REF!</definedName>
    <definedName name="う">#REF!</definedName>
    <definedName name="学会">#REF!</definedName>
    <definedName name="処理区分">#REF!</definedName>
    <definedName name="新B.学術研究助成費">#REF!</definedName>
    <definedName name="新B。学術助成費">#REF!</definedName>
    <definedName name="新谷">#REF!</definedName>
    <definedName name="不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5" i="1"/>
  <c r="B5" i="1"/>
  <c r="C3" i="1"/>
</calcChain>
</file>

<file path=xl/sharedStrings.xml><?xml version="1.0" encoding="utf-8"?>
<sst xmlns="http://schemas.openxmlformats.org/spreadsheetml/2006/main" count="22" uniqueCount="22">
  <si>
    <t>製造販売後臨床試験費( Post-marketing clinical study expenses）</t>
  </si>
  <si>
    <t>2015年度以前に契約した製造販売後臨床研究試験費
(Post-marketing clinical study espenses.  Contracts concluded before or in 2015 should be disclosed as an aggregate total amount only.）</t>
  </si>
  <si>
    <t>総計</t>
  </si>
  <si>
    <t>総計（GT)</t>
    <rPh sb="0" eb="2">
      <t>ソウケイ</t>
    </rPh>
    <phoneticPr fontId="0"/>
  </si>
  <si>
    <t>契約施設名
(Institution Name)</t>
  </si>
  <si>
    <t>件数
（Number of contracts)</t>
  </si>
  <si>
    <t>金額　（￥）
（Amount ￥）</t>
  </si>
  <si>
    <t>亀田総合病院　医療</t>
  </si>
  <si>
    <t>京都府立医科大学附属病院</t>
  </si>
  <si>
    <t>埼玉県立がんセンター</t>
  </si>
  <si>
    <t>大阪公立大学医学部附属病院</t>
  </si>
  <si>
    <t>岡山医療センター　独法</t>
  </si>
  <si>
    <t>岡山大学病院</t>
  </si>
  <si>
    <t>岩手医科大学附属病院</t>
  </si>
  <si>
    <t>日本赤十字社医療センター</t>
  </si>
  <si>
    <t>横浜市立市民病院</t>
  </si>
  <si>
    <t>神奈川県立がんセンター</t>
  </si>
  <si>
    <t>神奈川県立循環器呼吸器病Ｃ</t>
  </si>
  <si>
    <t>神戸市立医療Ｃ中央市民病院</t>
  </si>
  <si>
    <t>福島県立医科大学附属病院</t>
  </si>
  <si>
    <t>茨城県立中央病院</t>
  </si>
  <si>
    <t>近畿大学病院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</si>
</sst>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;[Red]&quot;円&quot;\-#,##0"/>
    <numFmt numFmtId="177" formatCode="_(* #,##0_);_(* \(#,##0\);_(* &quot;-&quot;_);_(@_)"/>
  </numFmts>
  <fonts count="9" x14ac:knownFonts="1">
    <font>
      <sz val="12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Arial"/>
      <family val="2"/>
    </font>
    <font>
      <sz val="11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77" fontId="2" fillId="0" borderId="0" applyFont="0" applyFill="0" applyBorder="0" applyAlignment="0" applyProtection="0"/>
    <xf numFmtId="0" fontId="5" fillId="0" borderId="0"/>
    <xf numFmtId="38" fontId="1" fillId="0" borderId="0" applyFon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</cellStyleXfs>
  <cellXfs count="16">
    <xf numFmtId="0" fontId="0" fillId="0" borderId="0" xfId="0"/>
    <xf numFmtId="0" fontId="3" fillId="0" borderId="0" xfId="0" applyFont="1"/>
    <xf numFmtId="0" fontId="6" fillId="0" borderId="1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/>
    </xf>
    <xf numFmtId="176" fontId="6" fillId="2" borderId="1" xfId="1" applyNumberFormat="1" applyFont="1" applyFill="1" applyBorder="1" applyAlignment="1">
      <alignment horizontal="right" vertical="center"/>
    </xf>
    <xf numFmtId="0" fontId="8" fillId="0" borderId="0" xfId="4" applyAlignment="1">
      <alignment vertical="center"/>
    </xf>
    <xf numFmtId="0" fontId="6" fillId="3" borderId="1" xfId="5" applyFont="1" applyFill="1" applyBorder="1" applyAlignment="1">
      <alignment horizontal="center" vertical="center" wrapText="1"/>
    </xf>
    <xf numFmtId="177" fontId="3" fillId="3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0" borderId="0" xfId="0" applyAlignment="1">
      <alignment vertical="center"/>
    </xf>
  </cellXfs>
  <cellStyles count="6">
    <cellStyle name="桁区切り" xfId="1" builtinId="6"/>
    <cellStyle name="桁区切り 3" xfId="3" xr:uid="{2EA1FE7D-1974-43CC-B7E0-2D02C9D881DD}"/>
    <cellStyle name="標準" xfId="0" builtinId="0"/>
    <cellStyle name="標準 2 10" xfId="5" xr:uid="{94DD1D80-574F-4746-9909-B1B64FC3B43A}"/>
    <cellStyle name="標準 2 2 2" xfId="4" xr:uid="{3E56AED4-2309-4909-9502-BE969FE02188}"/>
    <cellStyle name="標準 3" xfId="2" xr:uid="{6E410A85-C742-4827-B9A0-CD15902DAD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_Submittable_final_to_publish_301023%20&#12398;&#12467;&#12500;&#12540;%202022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trend"/>
      <sheetName val="Summary_2022"/>
      <sheetName val="A.R&amp;D Exps summary"/>
      <sheetName val="A1.Specified CT Expenses"/>
      <sheetName val="A3.Research Epenses except CT"/>
      <sheetName val="A2.Research Expenses - Ethical"/>
      <sheetName val="A4.Clinical Trial Expenses"/>
      <sheetName val="A5.PostMarketing Clinical Study"/>
      <sheetName val="A6.Adverse Drug Reaction Expens"/>
      <sheetName val="A7.Post-marketing Surveillance "/>
      <sheetName val="A8.Other expenses"/>
      <sheetName val="B.Academic Res. Support summary"/>
      <sheetName val="B1.Scholarship Donation"/>
      <sheetName val="B2.General Donation"/>
      <sheetName val="B3.Donation to academic society"/>
      <sheetName val="B4.Expenses of conference etc."/>
      <sheetName val="B5.Research Grants"/>
      <sheetName val="C.Fees for HCP services_summary"/>
      <sheetName val="C1.Lecture fees"/>
      <sheetName val="C2.Manuscript writing fees"/>
      <sheetName val="C3.Consulting, etc. commission"/>
      <sheetName val="D.Information provision-related"/>
      <sheetName val="E.Other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FE1B2-E8CE-435B-92B9-CA1F1192A33F}">
  <dimension ref="A1:D21"/>
  <sheetViews>
    <sheetView tabSelected="1" topLeftCell="A4" zoomScale="90" zoomScaleNormal="90" workbookViewId="0">
      <selection sqref="A1:C21"/>
    </sheetView>
  </sheetViews>
  <sheetFormatPr defaultColWidth="10.88671875" defaultRowHeight="19.5" x14ac:dyDescent="0.4"/>
  <cols>
    <col min="1" max="1" width="53.44140625" style="15" bestFit="1" customWidth="1"/>
    <col min="2" max="3" width="27.5546875" style="15" customWidth="1"/>
    <col min="4" max="4" width="23.88671875" style="15" customWidth="1"/>
    <col min="5" max="16384" width="10.88671875" style="15"/>
  </cols>
  <sheetData>
    <row r="1" spans="1:4" s="1" customFormat="1" ht="14.25" x14ac:dyDescent="0.25">
      <c r="A1" s="1" t="s">
        <v>0</v>
      </c>
    </row>
    <row r="2" spans="1:4" s="1" customFormat="1" ht="14.25" x14ac:dyDescent="0.25"/>
    <row r="3" spans="1:4" s="1" customFormat="1" ht="64.5" customHeight="1" x14ac:dyDescent="0.25">
      <c r="A3" s="2" t="s">
        <v>1</v>
      </c>
      <c r="B3" s="3" t="s">
        <v>2</v>
      </c>
      <c r="C3" s="4">
        <f>3103279-300000</f>
        <v>2803279</v>
      </c>
      <c r="D3" s="5"/>
    </row>
    <row r="4" spans="1:4" s="1" customFormat="1" ht="14.25" x14ac:dyDescent="0.25"/>
    <row r="5" spans="1:4" s="9" customFormat="1" ht="24.95" customHeight="1" x14ac:dyDescent="0.4">
      <c r="A5" s="6" t="s">
        <v>3</v>
      </c>
      <c r="B5" s="7" t="str">
        <f>SUM(B7:B21)&amp;"件"</f>
        <v>18件</v>
      </c>
      <c r="C5" s="8">
        <f>SUM(C7:C21)</f>
        <v>30004063</v>
      </c>
    </row>
    <row r="6" spans="1:4" s="9" customFormat="1" ht="28.5" x14ac:dyDescent="0.4">
      <c r="A6" s="10" t="s">
        <v>4</v>
      </c>
      <c r="B6" s="10" t="s">
        <v>5</v>
      </c>
      <c r="C6" s="11" t="s">
        <v>6</v>
      </c>
    </row>
    <row r="7" spans="1:4" x14ac:dyDescent="0.4">
      <c r="A7" s="12" t="s">
        <v>7</v>
      </c>
      <c r="B7" s="13">
        <v>1</v>
      </c>
      <c r="C7" s="14">
        <f>100000-160000</f>
        <v>-60000</v>
      </c>
      <c r="D7" s="1"/>
    </row>
    <row r="8" spans="1:4" x14ac:dyDescent="0.4">
      <c r="A8" s="12" t="s">
        <v>8</v>
      </c>
      <c r="B8" s="13">
        <v>1</v>
      </c>
      <c r="C8" s="14">
        <v>105236</v>
      </c>
    </row>
    <row r="9" spans="1:4" x14ac:dyDescent="0.4">
      <c r="A9" s="12" t="s">
        <v>9</v>
      </c>
      <c r="B9" s="13">
        <v>1</v>
      </c>
      <c r="C9" s="14">
        <v>976030</v>
      </c>
    </row>
    <row r="10" spans="1:4" x14ac:dyDescent="0.4">
      <c r="A10" s="12" t="s">
        <v>10</v>
      </c>
      <c r="B10" s="13">
        <v>1</v>
      </c>
      <c r="C10" s="14">
        <v>491400</v>
      </c>
    </row>
    <row r="11" spans="1:4" x14ac:dyDescent="0.4">
      <c r="A11" s="12" t="s">
        <v>11</v>
      </c>
      <c r="B11" s="13">
        <v>2</v>
      </c>
      <c r="C11" s="14">
        <v>5738305</v>
      </c>
    </row>
    <row r="12" spans="1:4" x14ac:dyDescent="0.4">
      <c r="A12" s="12" t="s">
        <v>12</v>
      </c>
      <c r="B12" s="13">
        <v>1</v>
      </c>
      <c r="C12" s="14">
        <v>423131</v>
      </c>
    </row>
    <row r="13" spans="1:4" x14ac:dyDescent="0.4">
      <c r="A13" s="12" t="s">
        <v>13</v>
      </c>
      <c r="B13" s="13">
        <v>2</v>
      </c>
      <c r="C13" s="14">
        <v>4405438</v>
      </c>
    </row>
    <row r="14" spans="1:4" x14ac:dyDescent="0.4">
      <c r="A14" s="12" t="s">
        <v>14</v>
      </c>
      <c r="B14" s="13">
        <v>2</v>
      </c>
      <c r="C14" s="14">
        <v>14966727</v>
      </c>
    </row>
    <row r="15" spans="1:4" x14ac:dyDescent="0.4">
      <c r="A15" s="12" t="s">
        <v>15</v>
      </c>
      <c r="B15" s="13">
        <v>1</v>
      </c>
      <c r="C15" s="14">
        <v>200000</v>
      </c>
    </row>
    <row r="16" spans="1:4" x14ac:dyDescent="0.4">
      <c r="A16" s="12" t="s">
        <v>16</v>
      </c>
      <c r="B16" s="13">
        <v>1</v>
      </c>
      <c r="C16" s="14">
        <v>40000</v>
      </c>
    </row>
    <row r="17" spans="1:3" x14ac:dyDescent="0.4">
      <c r="A17" s="12" t="s">
        <v>17</v>
      </c>
      <c r="B17" s="13">
        <v>1</v>
      </c>
      <c r="C17" s="14">
        <v>850076</v>
      </c>
    </row>
    <row r="18" spans="1:3" x14ac:dyDescent="0.4">
      <c r="A18" s="12" t="s">
        <v>18</v>
      </c>
      <c r="B18" s="13">
        <v>1</v>
      </c>
      <c r="C18" s="14">
        <v>1015400</v>
      </c>
    </row>
    <row r="19" spans="1:3" x14ac:dyDescent="0.4">
      <c r="A19" s="12" t="s">
        <v>19</v>
      </c>
      <c r="B19" s="13">
        <v>1</v>
      </c>
      <c r="C19" s="14">
        <v>112320</v>
      </c>
    </row>
    <row r="20" spans="1:3" x14ac:dyDescent="0.4">
      <c r="A20" s="12" t="s">
        <v>20</v>
      </c>
      <c r="B20" s="13">
        <v>1</v>
      </c>
      <c r="C20" s="14">
        <v>260000</v>
      </c>
    </row>
    <row r="21" spans="1:3" x14ac:dyDescent="0.4">
      <c r="A21" s="12" t="s">
        <v>21</v>
      </c>
      <c r="B21" s="13">
        <v>1</v>
      </c>
      <c r="C21" s="14">
        <v>480000</v>
      </c>
    </row>
  </sheetData>
  <sheetProtection algorithmName="SHA-512" hashValue="7Ip9JFiXLJdjdFvXlwwqrMHf0pAsSg99hmvYCuQ5G8a5gKn6StAtV0trQ/XfU+pVv7DCMMokZmZesHA76VYDog==" saltValue="G+r5uzCN3wyA88oIb7EEPw==" spinCount="100000" sheet="1" objects="1" scenarios="1"/>
  <autoFilter ref="A6:C21" xr:uid="{F7407E44-CF95-4591-8C61-2BA576A4554A}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A5.PostMarketing Clinical Study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Mikoda, Takayuki</dc:creator>
  <cp:lastModifiedBy>Mikoda, Takayuki</cp:lastModifiedBy>
  <dcterms:created xsi:type="dcterms:W3CDTF">2023-11-13T05:41:42Z</dcterms:created>
  <dcterms:modified xsi:type="dcterms:W3CDTF">2023-11-13T05:42:58Z</dcterms:modified>
</cp:coreProperties>
</file>